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tabRatio="677" firstSheet="2"/>
  </bookViews>
  <sheets>
    <sheet name="家具需求" sheetId="13" r:id="rId1"/>
    <sheet name="东教4层" sheetId="9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7" name="ID_89399362C2144938BDB96784450DDBF1"/>
        <xdr:cNvPicPr>
          <a:picLocks noChangeAspect="1"/>
        </xdr:cNvPicPr>
      </xdr:nvPicPr>
      <xdr:blipFill>
        <a:blip r:embed="rId1"/>
        <a:srcRect t="3828"/>
        <a:stretch>
          <a:fillRect/>
        </a:stretch>
      </xdr:blipFill>
      <xdr:spPr>
        <a:xfrm>
          <a:off x="13487400" y="1130300"/>
          <a:ext cx="1279525" cy="9245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228BBC57B1B04DA882F7140106C548C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487400" y="9258300"/>
          <a:ext cx="1223010" cy="9734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DDB656C7418A44C7A10FCD5555CE37A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87400" y="3536950"/>
          <a:ext cx="1158875" cy="9779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<sst xmlns="http://schemas.openxmlformats.org/spreadsheetml/2006/main" count="66" uniqueCount="56">
  <si>
    <t>教师休息室家具采购清单</t>
  </si>
  <si>
    <t>序号</t>
  </si>
  <si>
    <t>项目名称</t>
  </si>
  <si>
    <t>规格型号及要求</t>
  </si>
  <si>
    <t>单位</t>
  </si>
  <si>
    <t>数量</t>
  </si>
  <si>
    <t>预算单价（元）</t>
  </si>
  <si>
    <t>预算总价（元）</t>
  </si>
  <si>
    <t>参考图片</t>
  </si>
  <si>
    <t>沙发</t>
  </si>
  <si>
    <t>沙发内框架：实木内框经特殊工艺烘干，防霉处理，长久使用不易变形，含水率等各项指标均达到国标标准；
沙发底部：U型弹簧+优质橡筋+平型铁线+网布小于回弹性好，不易变形坚固、耐用、安全可靠；
沙发座包：高密度回弹海绵+丝绵小于座感舒适柔软、不易变形；
沙发屏包：高密度回弹海绵+丝绵；
沙发饰面：高档耐水解进口环保生态优 质 皮 料 ， 抗菌防霉、0甲醛、0异味、高耐磨、耐曲折、超强透气、透湿性能好，使用寿命长；
面料车缝：线路针距均匀，线条流畅，外观舒适美观。扪工处理：组装后完全测试，整体感观流畅，外型具备美观。
沙发机架：电动功能，USB开关，控制脚垫和后背的联动打开和收起，具体位置在右侧扶手内侧偏上，便于操作，以免误碰、误操作。
选用整体连动铁架结构，支撑方管、脚板用A级冷扎钢板、型钢液压成形焊制并处理后、表面磷化防锈处理、静电喷塑，防腐抗冲击性能极佳</t>
  </si>
  <si>
    <t>张</t>
  </si>
  <si>
    <t>茶几</t>
  </si>
  <si>
    <t>规格：680*480*550
1、水性油漆：采用环保水性油漆，经五底四面工艺，检测指标经抽检至少满足VOC含量≤5g/L，甲醛含量≤10mg/kg，苯系物总和含量（限苯、甲苯、乙苯、二甲苯总和）≤50mg/kg，乙二醇甲醚≤10mg/kg、乙二醇甲醚醋酸酯≤10mg/kg、乙二醇乙醚≤10mg/kg、乙二醇乙醚醋酸酯≤10mg/kg、乙二醇二甲醚≤10mg/kg、乙二醇二乙醚≤10mg/kg、二乙二醇二甲醚≤10mg/kg、三乙二醇二甲醚≤10mg/kg，检验依据为GB 18581-2020木器涂料中有害物质限量标准。
2、三合一连接件：采用优质五金件，三合一连接件检验依据为GB/T 3325-2017金属家具通用技术条件标准，金属件外观电镀层无剥落、无反锈、无毛刺、无烧焦、起泡、针孔、裂痕、花斑和划痕。
3、脚架、面板：优质环保橡胶木:技术标准检验依据为GB/T3324-2017木家具通用技术条件、GB18584-2001室内装饰装修材料 木家具中有害物质限量的标准，技术指标包括木材含水率≤10%，甲醛释放量≤0.1mg/L，漆膜理化性能附着力达到2级、抗冲击达到1级、耐湿热达到2级、耐干热达到1级，漆膜外观测试合格，木制件外观要求（贯通裂纹、虫蛀、腐朽材、树脂囊、节子、死节、孔洞、夹皮和树脂、道、树胶道、其他轻微材质缺陷）测试合格。</t>
  </si>
  <si>
    <t>挡板</t>
  </si>
  <si>
    <t>规格：宽：1700*高：1800 
1、基材：E1级环保三聚氰胺板，产品甲醛释放量≤0.04mg/m³，6%≤含水率≤10%,2h吸水厚度膨胀率≤3%，内结合强度≥0.35MPa，静曲强度≥15MPa，表面耐干热达到4级以上，检验依据为GB18580-2017室内装饰装修材料人造板及其制品中甲醛释放限量标准要求、GB∕T 15102-2017 浸渍胶膜纸饰面纤维板和刨花板标准。
2、优质铝合金型材
3、三合一连接件：采用优质五金件，三合一连接件检验依据为GB/T 3325-2017金属家具通用技术条件标准，金属件外观电镀层无剥落、无反锈、无毛刺、无烧焦、起泡、针孔、裂痕、花斑和划痕。</t>
  </si>
  <si>
    <t>块</t>
  </si>
  <si>
    <t>公共教学楼（东教）4层编号</t>
  </si>
  <si>
    <r>
      <rPr>
        <sz val="14"/>
        <color theme="1"/>
        <rFont val="等线"/>
        <charset val="134"/>
        <scheme val="minor"/>
      </rPr>
      <t xml:space="preserve">会议室
</t>
    </r>
    <r>
      <rPr>
        <b/>
        <sz val="14"/>
        <color theme="1"/>
        <rFont val="等线"/>
        <charset val="134"/>
        <scheme val="minor"/>
      </rPr>
      <t>437—438</t>
    </r>
  </si>
  <si>
    <r>
      <rPr>
        <sz val="14"/>
        <color theme="1"/>
        <rFont val="等线"/>
        <charset val="134"/>
        <scheme val="minor"/>
      </rPr>
      <t xml:space="preserve">部门办公室
</t>
    </r>
    <r>
      <rPr>
        <b/>
        <sz val="14"/>
        <color theme="1"/>
        <rFont val="等线"/>
        <charset val="134"/>
        <scheme val="minor"/>
      </rPr>
      <t>436</t>
    </r>
  </si>
  <si>
    <r>
      <rPr>
        <sz val="14"/>
        <color theme="1"/>
        <rFont val="等线"/>
        <charset val="134"/>
        <scheme val="minor"/>
      </rPr>
      <t xml:space="preserve">部门办公室
</t>
    </r>
    <r>
      <rPr>
        <b/>
        <sz val="14"/>
        <color theme="1"/>
        <rFont val="等线"/>
        <charset val="134"/>
        <scheme val="minor"/>
      </rPr>
      <t>435</t>
    </r>
  </si>
  <si>
    <r>
      <rPr>
        <b/>
        <i/>
        <sz val="10"/>
        <color theme="1"/>
        <rFont val="等线"/>
        <charset val="134"/>
        <scheme val="minor"/>
      </rPr>
      <t xml:space="preserve">男厕  女厕
</t>
    </r>
    <r>
      <rPr>
        <b/>
        <sz val="12"/>
        <color theme="1"/>
        <rFont val="宋体"/>
        <charset val="134"/>
      </rPr>
      <t>439</t>
    </r>
  </si>
  <si>
    <r>
      <rPr>
        <b/>
        <i/>
        <sz val="10"/>
        <color theme="1"/>
        <rFont val="等线"/>
        <charset val="134"/>
        <scheme val="minor"/>
      </rPr>
      <t xml:space="preserve">男厕  女厕
</t>
    </r>
    <r>
      <rPr>
        <b/>
        <sz val="12"/>
        <color theme="1"/>
        <rFont val="宋体"/>
        <charset val="134"/>
      </rPr>
      <t>434</t>
    </r>
  </si>
  <si>
    <r>
      <rPr>
        <sz val="14"/>
        <color theme="1"/>
        <rFont val="等线"/>
        <charset val="134"/>
        <scheme val="minor"/>
      </rPr>
      <t xml:space="preserve">院系办公室
</t>
    </r>
    <r>
      <rPr>
        <b/>
        <sz val="14"/>
        <color theme="1"/>
        <rFont val="等线"/>
        <charset val="134"/>
        <scheme val="minor"/>
      </rPr>
      <t>472</t>
    </r>
    <r>
      <rPr>
        <sz val="14"/>
        <color theme="1"/>
        <rFont val="等线"/>
        <charset val="134"/>
        <scheme val="minor"/>
      </rPr>
      <t xml:space="preserve">
</t>
    </r>
  </si>
  <si>
    <r>
      <rPr>
        <sz val="14"/>
        <color theme="1"/>
        <rFont val="等线"/>
        <charset val="134"/>
        <scheme val="minor"/>
      </rPr>
      <t xml:space="preserve">部门办公室
</t>
    </r>
    <r>
      <rPr>
        <b/>
        <sz val="14"/>
        <color theme="1"/>
        <rFont val="等线"/>
        <charset val="134"/>
        <scheme val="minor"/>
      </rPr>
      <t>401A</t>
    </r>
  </si>
  <si>
    <t>楼梯</t>
  </si>
  <si>
    <r>
      <rPr>
        <sz val="14"/>
        <color theme="1"/>
        <rFont val="等线"/>
        <charset val="134"/>
        <scheme val="minor"/>
      </rPr>
      <t xml:space="preserve">部门办公室
</t>
    </r>
    <r>
      <rPr>
        <b/>
        <sz val="14"/>
        <color theme="1"/>
        <rFont val="等线"/>
        <charset val="134"/>
        <scheme val="minor"/>
      </rPr>
      <t>401B</t>
    </r>
  </si>
  <si>
    <r>
      <rPr>
        <sz val="14"/>
        <color theme="1"/>
        <rFont val="等线"/>
        <charset val="134"/>
        <scheme val="minor"/>
      </rPr>
      <t xml:space="preserve">院系办公室
</t>
    </r>
    <r>
      <rPr>
        <b/>
        <sz val="14"/>
        <color theme="1"/>
        <rFont val="等线"/>
        <charset val="134"/>
        <scheme val="minor"/>
      </rPr>
      <t>470</t>
    </r>
    <r>
      <rPr>
        <sz val="14"/>
        <color theme="1"/>
        <rFont val="等线"/>
        <charset val="134"/>
        <scheme val="minor"/>
      </rPr>
      <t xml:space="preserve">
</t>
    </r>
  </si>
  <si>
    <r>
      <rPr>
        <sz val="14"/>
        <color theme="1"/>
        <rFont val="等线"/>
        <charset val="134"/>
        <scheme val="minor"/>
      </rPr>
      <t xml:space="preserve">院系办公室
</t>
    </r>
    <r>
      <rPr>
        <b/>
        <sz val="14"/>
        <color theme="1"/>
        <rFont val="等线"/>
        <charset val="134"/>
        <scheme val="minor"/>
      </rPr>
      <t>469</t>
    </r>
  </si>
  <si>
    <r>
      <rPr>
        <sz val="14"/>
        <color theme="1"/>
        <rFont val="等线"/>
        <charset val="134"/>
        <scheme val="minor"/>
      </rPr>
      <t xml:space="preserve">院系办公室
</t>
    </r>
    <r>
      <rPr>
        <b/>
        <sz val="14"/>
        <color theme="1"/>
        <rFont val="等线"/>
        <charset val="134"/>
        <scheme val="minor"/>
      </rPr>
      <t>441</t>
    </r>
  </si>
  <si>
    <r>
      <rPr>
        <sz val="14"/>
        <color theme="1"/>
        <rFont val="等线"/>
        <charset val="134"/>
        <scheme val="minor"/>
      </rPr>
      <t xml:space="preserve">部门办公室
</t>
    </r>
    <r>
      <rPr>
        <b/>
        <sz val="14"/>
        <color theme="1"/>
        <rFont val="等线"/>
        <charset val="134"/>
        <scheme val="minor"/>
      </rPr>
      <t>432</t>
    </r>
  </si>
  <si>
    <r>
      <rPr>
        <sz val="14"/>
        <color theme="1"/>
        <rFont val="等线"/>
        <charset val="134"/>
        <scheme val="minor"/>
      </rPr>
      <t xml:space="preserve">部门办公室
</t>
    </r>
    <r>
      <rPr>
        <b/>
        <sz val="14"/>
        <color theme="1"/>
        <rFont val="等线"/>
        <charset val="134"/>
        <scheme val="minor"/>
      </rPr>
      <t>404</t>
    </r>
  </si>
  <si>
    <r>
      <rPr>
        <sz val="14"/>
        <color theme="1"/>
        <rFont val="等线"/>
        <charset val="134"/>
        <scheme val="minor"/>
      </rPr>
      <t xml:space="preserve">部门办公室
</t>
    </r>
    <r>
      <rPr>
        <b/>
        <sz val="14"/>
        <color theme="1"/>
        <rFont val="等线"/>
        <charset val="134"/>
        <scheme val="minor"/>
      </rPr>
      <t>403A</t>
    </r>
  </si>
  <si>
    <r>
      <rPr>
        <sz val="14"/>
        <color theme="1"/>
        <rFont val="等线"/>
        <charset val="134"/>
        <scheme val="minor"/>
      </rPr>
      <t xml:space="preserve">部门办公室
</t>
    </r>
    <r>
      <rPr>
        <b/>
        <sz val="14"/>
        <color theme="1"/>
        <rFont val="等线"/>
        <charset val="134"/>
        <scheme val="minor"/>
      </rPr>
      <t>403B</t>
    </r>
  </si>
  <si>
    <r>
      <rPr>
        <sz val="14"/>
        <color theme="1"/>
        <rFont val="等线"/>
        <charset val="134"/>
        <scheme val="minor"/>
      </rPr>
      <t xml:space="preserve">院系办公室
</t>
    </r>
    <r>
      <rPr>
        <b/>
        <sz val="14"/>
        <color theme="1"/>
        <rFont val="等线"/>
        <charset val="134"/>
        <scheme val="minor"/>
      </rPr>
      <t>468</t>
    </r>
  </si>
  <si>
    <r>
      <rPr>
        <sz val="14"/>
        <color theme="1"/>
        <rFont val="等线"/>
        <charset val="134"/>
        <scheme val="minor"/>
      </rPr>
      <t xml:space="preserve">院系办公室
</t>
    </r>
    <r>
      <rPr>
        <b/>
        <sz val="14"/>
        <color theme="1"/>
        <rFont val="等线"/>
        <charset val="134"/>
        <scheme val="minor"/>
      </rPr>
      <t>467</t>
    </r>
  </si>
  <si>
    <r>
      <rPr>
        <sz val="14"/>
        <color theme="1"/>
        <rFont val="等线"/>
        <charset val="134"/>
        <scheme val="minor"/>
      </rPr>
      <t xml:space="preserve">部门办公室
</t>
    </r>
    <r>
      <rPr>
        <b/>
        <sz val="14"/>
        <color theme="1"/>
        <rFont val="等线"/>
        <charset val="134"/>
        <scheme val="minor"/>
      </rPr>
      <t>406</t>
    </r>
  </si>
  <si>
    <r>
      <rPr>
        <sz val="14"/>
        <color theme="1"/>
        <rFont val="等线"/>
        <charset val="134"/>
        <scheme val="minor"/>
      </rPr>
      <t xml:space="preserve">部门办公室
</t>
    </r>
    <r>
      <rPr>
        <b/>
        <sz val="14"/>
        <color theme="1"/>
        <rFont val="等线"/>
        <charset val="134"/>
        <scheme val="minor"/>
      </rPr>
      <t>405A</t>
    </r>
  </si>
  <si>
    <r>
      <rPr>
        <sz val="14"/>
        <color theme="1"/>
        <rFont val="等线"/>
        <charset val="134"/>
        <scheme val="minor"/>
      </rPr>
      <t xml:space="preserve">会议室
</t>
    </r>
    <r>
      <rPr>
        <b/>
        <sz val="14"/>
        <color theme="1"/>
        <rFont val="等线"/>
        <charset val="134"/>
        <scheme val="minor"/>
      </rPr>
      <t>442</t>
    </r>
  </si>
  <si>
    <r>
      <rPr>
        <sz val="14"/>
        <color theme="1"/>
        <rFont val="等线"/>
        <charset val="134"/>
        <scheme val="minor"/>
      </rPr>
      <t xml:space="preserve">部门办公室
</t>
    </r>
    <r>
      <rPr>
        <b/>
        <sz val="14"/>
        <color theme="1"/>
        <rFont val="等线"/>
        <charset val="134"/>
        <scheme val="minor"/>
      </rPr>
      <t>431</t>
    </r>
  </si>
  <si>
    <r>
      <rPr>
        <sz val="14"/>
        <color theme="1"/>
        <rFont val="等线"/>
        <charset val="134"/>
        <scheme val="minor"/>
      </rPr>
      <t xml:space="preserve">部门办公室
</t>
    </r>
    <r>
      <rPr>
        <b/>
        <sz val="14"/>
        <color theme="1"/>
        <rFont val="等线"/>
        <charset val="134"/>
        <scheme val="minor"/>
      </rPr>
      <t>405B</t>
    </r>
  </si>
  <si>
    <r>
      <rPr>
        <sz val="14"/>
        <color theme="1"/>
        <rFont val="等线"/>
        <charset val="134"/>
        <scheme val="minor"/>
      </rPr>
      <t xml:space="preserve">院系办公室
</t>
    </r>
    <r>
      <rPr>
        <b/>
        <sz val="14"/>
        <color theme="1"/>
        <rFont val="等线"/>
        <charset val="134"/>
        <scheme val="minor"/>
      </rPr>
      <t>466</t>
    </r>
  </si>
  <si>
    <r>
      <rPr>
        <b/>
        <i/>
        <sz val="10"/>
        <color theme="1"/>
        <rFont val="等线"/>
        <charset val="134"/>
        <scheme val="minor"/>
      </rPr>
      <t xml:space="preserve">男厕所
女厕所
</t>
    </r>
    <r>
      <rPr>
        <b/>
        <sz val="12"/>
        <color theme="1"/>
        <rFont val="宋体"/>
        <charset val="134"/>
      </rPr>
      <t>408</t>
    </r>
  </si>
  <si>
    <r>
      <rPr>
        <b/>
        <i/>
        <sz val="10"/>
        <color theme="1"/>
        <rFont val="等线"/>
        <charset val="134"/>
        <scheme val="minor"/>
      </rPr>
      <t xml:space="preserve">女厕所
男厕所
</t>
    </r>
    <r>
      <rPr>
        <b/>
        <sz val="12"/>
        <color theme="1"/>
        <rFont val="宋体"/>
        <charset val="134"/>
      </rPr>
      <t>408</t>
    </r>
  </si>
  <si>
    <r>
      <rPr>
        <sz val="14"/>
        <color theme="1"/>
        <rFont val="等线"/>
        <charset val="134"/>
        <scheme val="minor"/>
      </rPr>
      <t xml:space="preserve">部门办公室
</t>
    </r>
    <r>
      <rPr>
        <b/>
        <sz val="14"/>
        <color theme="1"/>
        <rFont val="等线"/>
        <charset val="134"/>
        <scheme val="minor"/>
      </rPr>
      <t>407A</t>
    </r>
  </si>
  <si>
    <r>
      <rPr>
        <sz val="14"/>
        <color theme="1"/>
        <rFont val="等线"/>
        <charset val="134"/>
        <scheme val="minor"/>
      </rPr>
      <t xml:space="preserve">部门办公室
</t>
    </r>
    <r>
      <rPr>
        <b/>
        <sz val="14"/>
        <color theme="1"/>
        <rFont val="等线"/>
        <charset val="134"/>
        <scheme val="minor"/>
      </rPr>
      <t>407B</t>
    </r>
  </si>
  <si>
    <r>
      <rPr>
        <sz val="14"/>
        <color theme="1"/>
        <rFont val="等线"/>
        <charset val="134"/>
        <scheme val="minor"/>
      </rPr>
      <t xml:space="preserve">院系办公室
</t>
    </r>
    <r>
      <rPr>
        <b/>
        <sz val="14"/>
        <color theme="1"/>
        <rFont val="等线"/>
        <charset val="134"/>
        <scheme val="minor"/>
      </rPr>
      <t>464</t>
    </r>
  </si>
  <si>
    <t>院系办公室</t>
  </si>
  <si>
    <r>
      <rPr>
        <sz val="14"/>
        <color theme="1"/>
        <rFont val="等线"/>
        <charset val="134"/>
        <scheme val="minor"/>
      </rPr>
      <t xml:space="preserve">贵宾室
</t>
    </r>
    <r>
      <rPr>
        <b/>
        <sz val="14"/>
        <color theme="1"/>
        <rFont val="等线"/>
        <charset val="134"/>
        <scheme val="minor"/>
      </rPr>
      <t>425</t>
    </r>
  </si>
  <si>
    <r>
      <rPr>
        <sz val="14"/>
        <color theme="1"/>
        <rFont val="等线"/>
        <charset val="134"/>
        <scheme val="minor"/>
      </rPr>
      <t xml:space="preserve">会议室
</t>
    </r>
    <r>
      <rPr>
        <b/>
        <sz val="14"/>
        <color theme="1"/>
        <rFont val="等线"/>
        <charset val="134"/>
        <scheme val="minor"/>
      </rPr>
      <t>423</t>
    </r>
  </si>
  <si>
    <r>
      <rPr>
        <sz val="14"/>
        <color theme="1"/>
        <rFont val="等线"/>
        <charset val="134"/>
        <scheme val="minor"/>
      </rPr>
      <t xml:space="preserve">校长办公室
</t>
    </r>
    <r>
      <rPr>
        <b/>
        <sz val="14"/>
        <color theme="1"/>
        <rFont val="等线"/>
        <charset val="134"/>
        <scheme val="minor"/>
      </rPr>
      <t>409</t>
    </r>
  </si>
  <si>
    <t>院长办公室</t>
  </si>
  <si>
    <r>
      <rPr>
        <sz val="14"/>
        <color theme="1"/>
        <rFont val="等线"/>
        <charset val="134"/>
        <scheme val="minor"/>
      </rPr>
      <t xml:space="preserve">茶水间
</t>
    </r>
    <r>
      <rPr>
        <b/>
        <sz val="14"/>
        <color theme="1"/>
        <rFont val="等线"/>
        <charset val="134"/>
        <scheme val="minor"/>
      </rPr>
      <t>427</t>
    </r>
  </si>
  <si>
    <r>
      <rPr>
        <sz val="14"/>
        <color theme="1"/>
        <rFont val="等线"/>
        <charset val="134"/>
        <scheme val="minor"/>
      </rPr>
      <t xml:space="preserve">休息室
</t>
    </r>
    <r>
      <rPr>
        <b/>
        <sz val="14"/>
        <color theme="1"/>
        <rFont val="等线"/>
        <charset val="134"/>
        <scheme val="minor"/>
      </rPr>
      <t>421</t>
    </r>
  </si>
  <si>
    <r>
      <rPr>
        <sz val="14"/>
        <color theme="1"/>
        <rFont val="等线"/>
        <charset val="134"/>
        <scheme val="minor"/>
      </rPr>
      <t xml:space="preserve">院长办公室
</t>
    </r>
    <r>
      <rPr>
        <b/>
        <sz val="14"/>
        <color theme="1"/>
        <rFont val="等线"/>
        <charset val="134"/>
        <scheme val="minor"/>
      </rPr>
      <t>462</t>
    </r>
  </si>
  <si>
    <r>
      <rPr>
        <sz val="14"/>
        <color theme="1"/>
        <rFont val="等线"/>
        <charset val="134"/>
        <scheme val="minor"/>
      </rPr>
      <t xml:space="preserve">档案室
</t>
    </r>
    <r>
      <rPr>
        <b/>
        <sz val="14"/>
        <color theme="1"/>
        <rFont val="等线"/>
        <charset val="134"/>
        <scheme val="minor"/>
      </rPr>
      <t>411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</si>
</sst>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i/>
      <sz val="10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5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4" applyNumberFormat="0" applyFill="0" applyAlignment="0" applyProtection="0">
      <alignment vertical="center"/>
    </xf>
    <xf numFmtId="0" fontId="13" fillId="0" borderId="34" applyNumberFormat="0" applyFill="0" applyAlignment="0" applyProtection="0">
      <alignment vertical="center"/>
    </xf>
    <xf numFmtId="0" fontId="14" fillId="0" borderId="3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36" applyNumberFormat="0" applyAlignment="0" applyProtection="0">
      <alignment vertical="center"/>
    </xf>
    <xf numFmtId="0" fontId="16" fillId="5" borderId="37" applyNumberFormat="0" applyAlignment="0" applyProtection="0">
      <alignment vertical="center"/>
    </xf>
    <xf numFmtId="0" fontId="17" fillId="5" borderId="36" applyNumberFormat="0" applyAlignment="0" applyProtection="0">
      <alignment vertical="center"/>
    </xf>
    <xf numFmtId="0" fontId="18" fillId="6" borderId="38" applyNumberFormat="0" applyAlignment="0" applyProtection="0">
      <alignment vertical="center"/>
    </xf>
    <xf numFmtId="0" fontId="19" fillId="0" borderId="39" applyNumberFormat="0" applyFill="0" applyAlignment="0" applyProtection="0">
      <alignment vertical="center"/>
    </xf>
    <xf numFmtId="0" fontId="20" fillId="0" borderId="4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80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3" xfId="0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2" fillId="0" borderId="6" xfId="0" applyFont="1" applyBorder="1" applyAlignment="1">
      <alignment horizontal="center" vertical="center" wrapText="1"/>
    </xf>
    <xf numFmtId="0" fontId="0" fillId="0" borderId="7" xfId="0" applyBorder="1"/>
    <xf numFmtId="0" fontId="3" fillId="0" borderId="0" xfId="0" applyFont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2" borderId="9" xfId="0" applyFont="1" applyFill="1" applyBorder="1" applyAlignment="1">
      <alignment wrapText="1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14" xfId="0" applyFont="1" applyFill="1" applyBorder="1" applyAlignment="1">
      <alignment wrapText="1"/>
    </xf>
    <xf numFmtId="0" fontId="3" fillId="2" borderId="15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5" fillId="2" borderId="0" xfId="0" applyFont="1" applyFill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wrapText="1"/>
    </xf>
    <xf numFmtId="0" fontId="3" fillId="2" borderId="17" xfId="0" applyFont="1" applyFill="1" applyBorder="1" applyAlignment="1">
      <alignment horizontal="center" vertical="center" wrapText="1"/>
    </xf>
    <xf numFmtId="0" fontId="0" fillId="0" borderId="18" xfId="0" applyBorder="1"/>
    <xf numFmtId="0" fontId="0" fillId="0" borderId="17" xfId="0" applyBorder="1" applyAlignment="1">
      <alignment wrapText="1"/>
    </xf>
    <xf numFmtId="0" fontId="0" fillId="0" borderId="19" xfId="0" applyBorder="1"/>
    <xf numFmtId="0" fontId="0" fillId="0" borderId="1" xfId="0" applyBorder="1"/>
    <xf numFmtId="0" fontId="0" fillId="0" borderId="1" xfId="0" applyBorder="1" applyAlignment="1">
      <alignment wrapText="1"/>
    </xf>
    <xf numFmtId="0" fontId="3" fillId="0" borderId="0" xfId="0" applyFont="1" applyAlignment="1">
      <alignment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wrapText="1"/>
    </xf>
    <xf numFmtId="0" fontId="3" fillId="2" borderId="7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29" xfId="0" applyBorder="1" applyAlignment="1">
      <alignment wrapText="1"/>
    </xf>
    <xf numFmtId="0" fontId="0" fillId="0" borderId="24" xfId="0" applyBorder="1" applyAlignment="1">
      <alignment wrapText="1"/>
    </xf>
    <xf numFmtId="0" fontId="3" fillId="2" borderId="11" xfId="0" applyFont="1" applyFill="1" applyBorder="1" applyAlignment="1">
      <alignment wrapText="1"/>
    </xf>
    <xf numFmtId="0" fontId="3" fillId="2" borderId="20" xfId="0" applyFont="1" applyFill="1" applyBorder="1" applyAlignment="1">
      <alignment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0" fillId="0" borderId="27" xfId="0" applyBorder="1" applyAlignment="1">
      <alignment wrapText="1"/>
    </xf>
    <xf numFmtId="0" fontId="0" fillId="0" borderId="32" xfId="0" applyBorder="1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0" fillId="0" borderId="13" xfId="0" applyFill="1" applyBorder="1" applyAlignment="1">
      <alignment horizontal="center" vertical="center"/>
    </xf>
    <xf numFmtId="0" fontId="0" fillId="0" borderId="13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zoomScale="115" zoomScaleNormal="115" topLeftCell="A3" workbookViewId="0">
      <selection activeCell="L4" sqref="L4"/>
    </sheetView>
  </sheetViews>
  <sheetFormatPr defaultColWidth="9" defaultRowHeight="14.25" outlineLevelRow="4" outlineLevelCol="7"/>
  <cols>
    <col min="1" max="1" width="7.05833333333333" style="73" customWidth="1"/>
    <col min="2" max="2" width="18.9083333333333" style="73" customWidth="1"/>
    <col min="3" max="3" width="78.25" customWidth="1"/>
    <col min="4" max="4" width="7.28333333333333" customWidth="1"/>
    <col min="6" max="6" width="18.125" hidden="1" customWidth="1"/>
    <col min="7" max="7" width="19.5" hidden="1" customWidth="1"/>
    <col min="8" max="8" width="32.125" customWidth="1"/>
  </cols>
  <sheetData>
    <row r="1" ht="42" customHeight="1" spans="1:8">
      <c r="A1" s="74" t="s">
        <v>0</v>
      </c>
      <c r="B1" s="74"/>
      <c r="C1" s="74"/>
      <c r="D1" s="74"/>
      <c r="E1" s="74"/>
      <c r="F1" s="74"/>
      <c r="G1" s="74"/>
      <c r="H1" s="74"/>
    </row>
    <row r="2" ht="37" customHeight="1" spans="1:8">
      <c r="A2" s="75" t="s">
        <v>1</v>
      </c>
      <c r="B2" s="75" t="s">
        <v>2</v>
      </c>
      <c r="C2" s="75" t="s">
        <v>3</v>
      </c>
      <c r="D2" s="75" t="s">
        <v>4</v>
      </c>
      <c r="E2" s="75" t="s">
        <v>5</v>
      </c>
      <c r="F2" s="75" t="s">
        <v>6</v>
      </c>
      <c r="G2" s="75" t="s">
        <v>7</v>
      </c>
      <c r="H2" s="75" t="s">
        <v>8</v>
      </c>
    </row>
    <row r="3" ht="221" customHeight="1" spans="1:8">
      <c r="A3" s="76">
        <v>1</v>
      </c>
      <c r="B3" s="76" t="s">
        <v>9</v>
      </c>
      <c r="C3" s="77" t="s">
        <v>10</v>
      </c>
      <c r="D3" s="76" t="s">
        <v>11</v>
      </c>
      <c r="E3" s="78">
        <v>82</v>
      </c>
      <c r="F3" s="76">
        <v>1200</v>
      </c>
      <c r="G3" s="76">
        <f>E3*F3</f>
        <v>98400</v>
      </c>
      <c r="H3" s="76" t="str">
        <f>_xlfn.DISPIMG("ID_89399362C2144938BDB96784450DDBF1",1)</f>
        <v>=DISPIMG("ID_89399362C2144938BDB96784450DDBF1",1)</v>
      </c>
    </row>
    <row r="4" ht="213.75" spans="1:8">
      <c r="A4" s="76">
        <v>2</v>
      </c>
      <c r="B4" s="76" t="s">
        <v>12</v>
      </c>
      <c r="C4" s="77" t="s">
        <v>13</v>
      </c>
      <c r="D4" s="76" t="s">
        <v>11</v>
      </c>
      <c r="E4" s="78">
        <v>40</v>
      </c>
      <c r="F4" s="76">
        <v>200</v>
      </c>
      <c r="G4" s="76">
        <f>E4*F4</f>
        <v>8000</v>
      </c>
      <c r="H4" s="79" t="str">
        <f>_xlfn.DISPIMG("ID_DDB656C7418A44C7A10FCD5555CE37AD",1)</f>
        <v>=DISPIMG("ID_DDB656C7418A44C7A10FCD5555CE37AD",1)</v>
      </c>
    </row>
    <row r="5" ht="128.25" spans="1:8">
      <c r="A5" s="76">
        <v>3</v>
      </c>
      <c r="B5" s="76" t="s">
        <v>14</v>
      </c>
      <c r="C5" s="77" t="s">
        <v>15</v>
      </c>
      <c r="D5" s="76" t="s">
        <v>16</v>
      </c>
      <c r="E5" s="78">
        <v>27</v>
      </c>
      <c r="F5" s="76">
        <v>350</v>
      </c>
      <c r="G5" s="76">
        <f>E5*F5</f>
        <v>9450</v>
      </c>
      <c r="H5" s="79" t="str">
        <f>_xlfn.DISPIMG("ID_228BBC57B1B04DA882F7140106C548C5",1)</f>
        <v>=DISPIMG("ID_228BBC57B1B04DA882F7140106C548C5",1)</v>
      </c>
    </row>
  </sheetData>
  <mergeCells count="1">
    <mergeCell ref="A1:H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34"/>
  <sheetViews>
    <sheetView zoomScale="70" zoomScaleNormal="70" workbookViewId="0">
      <selection activeCell="I16" sqref="I16:I18"/>
    </sheetView>
  </sheetViews>
  <sheetFormatPr defaultColWidth="9" defaultRowHeight="14.25"/>
  <cols>
    <col min="1" max="1" width="1.5" customWidth="1"/>
    <col min="2" max="2" width="4.125" customWidth="1"/>
    <col min="3" max="3" width="10.875" style="1" customWidth="1"/>
    <col min="4" max="4" width="2.75" style="1" customWidth="1"/>
    <col min="5" max="5" width="2" style="1" customWidth="1"/>
    <col min="6" max="6" width="8.5" style="1" customWidth="1"/>
    <col min="7" max="7" width="2.125" style="1" customWidth="1"/>
    <col min="8" max="8" width="8.875" style="1" customWidth="1"/>
    <col min="9" max="10" width="13.5" style="1" customWidth="1"/>
    <col min="11" max="11" width="9.25" style="1" customWidth="1"/>
    <col min="12" max="12" width="1.5" style="1" customWidth="1"/>
    <col min="13" max="13" width="9.25" style="1" customWidth="1"/>
    <col min="14" max="14" width="12.75" style="1" customWidth="1"/>
    <col min="15" max="15" width="14.5" style="1" customWidth="1"/>
    <col min="16" max="16" width="4.5" style="1" customWidth="1"/>
    <col min="17" max="17" width="12.125" style="1" customWidth="1"/>
    <col min="18" max="18" width="4.5" style="1" customWidth="1"/>
    <col min="19" max="19" width="12.5" style="1" customWidth="1"/>
    <col min="20" max="20" width="9.25" style="1" customWidth="1"/>
    <col min="21" max="21" width="1.75" style="1" customWidth="1"/>
    <col min="22" max="22" width="8.875" style="1" customWidth="1"/>
    <col min="23" max="23" width="13" style="1" customWidth="1"/>
    <col min="24" max="24" width="12.5" style="1" customWidth="1"/>
    <col min="25" max="25" width="8.875" style="1" customWidth="1"/>
    <col min="26" max="26" width="1.5" style="1" customWidth="1"/>
    <col min="27" max="27" width="8.875" style="1" customWidth="1"/>
    <col min="28" max="28" width="1.875" style="1" customWidth="1"/>
    <col min="29" max="29" width="4.5" style="1" customWidth="1"/>
    <col min="30" max="30" width="9.875" style="1" customWidth="1"/>
    <col min="31" max="31" width="4.125" style="1" customWidth="1"/>
    <col min="32" max="32" width="1.5" style="1" customWidth="1"/>
    <col min="33" max="37" width="9.125" style="1"/>
  </cols>
  <sheetData>
    <row r="1" ht="43.35" customHeight="1" spans="1:32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12.75" customHeight="1" spans="1:32">
      <c r="A2" s="4"/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1"/>
      <c r="AF2" s="62"/>
    </row>
    <row r="3" ht="23.25" customHeight="1" spans="1:32">
      <c r="A3" s="7"/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63"/>
      <c r="AF3" s="64"/>
    </row>
    <row r="4" ht="38.25" customHeight="1" spans="1:32">
      <c r="A4" s="7"/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37"/>
      <c r="N4" s="38" t="s">
        <v>18</v>
      </c>
      <c r="O4" s="39"/>
      <c r="P4" s="18" t="s">
        <v>19</v>
      </c>
      <c r="Q4" s="18"/>
      <c r="R4" s="18" t="s">
        <v>20</v>
      </c>
      <c r="S4" s="18"/>
      <c r="T4" s="37"/>
      <c r="U4" s="51"/>
      <c r="V4" s="51"/>
      <c r="W4" s="51"/>
      <c r="X4" s="51"/>
      <c r="Y4" s="51"/>
      <c r="Z4" s="51"/>
      <c r="AA4" s="51"/>
      <c r="AB4" s="51"/>
      <c r="AC4" s="51"/>
      <c r="AD4" s="51"/>
      <c r="AE4" s="65"/>
      <c r="AF4" s="64"/>
    </row>
    <row r="5" ht="41.25" customHeight="1" spans="1:32">
      <c r="A5" s="7"/>
      <c r="B5" s="10"/>
      <c r="C5" s="12"/>
      <c r="D5" s="12"/>
      <c r="E5" s="12"/>
      <c r="F5" s="12"/>
      <c r="G5" s="12"/>
      <c r="H5" s="12"/>
      <c r="I5" s="12"/>
      <c r="J5" s="12"/>
      <c r="K5" s="12"/>
      <c r="L5" s="12"/>
      <c r="M5" s="22" t="s">
        <v>21</v>
      </c>
      <c r="N5" s="40"/>
      <c r="O5" s="41"/>
      <c r="P5" s="18"/>
      <c r="Q5" s="18"/>
      <c r="R5" s="18"/>
      <c r="S5" s="18"/>
      <c r="T5" s="22" t="s">
        <v>22</v>
      </c>
      <c r="U5" s="52"/>
      <c r="V5" s="52"/>
      <c r="W5" s="52"/>
      <c r="X5" s="52"/>
      <c r="Y5" s="52"/>
      <c r="Z5" s="52"/>
      <c r="AA5" s="52"/>
      <c r="AB5" s="52"/>
      <c r="AC5" s="52"/>
      <c r="AD5" s="52"/>
      <c r="AE5" s="65"/>
      <c r="AF5" s="64"/>
    </row>
    <row r="6" ht="22.5" customHeight="1" spans="1:32">
      <c r="A6" s="7"/>
      <c r="B6" s="10"/>
      <c r="C6" s="13"/>
      <c r="D6" s="14"/>
      <c r="E6" s="15"/>
      <c r="F6" s="16"/>
      <c r="G6" s="17"/>
      <c r="H6" s="15"/>
      <c r="I6" s="15"/>
      <c r="J6" s="15"/>
      <c r="K6" s="15"/>
      <c r="L6" s="14"/>
      <c r="M6" s="42"/>
      <c r="N6" s="15"/>
      <c r="O6" s="15"/>
      <c r="P6" s="15"/>
      <c r="Q6" s="15"/>
      <c r="R6" s="15"/>
      <c r="S6" s="15"/>
      <c r="T6" s="53"/>
      <c r="U6" s="17"/>
      <c r="V6" s="15"/>
      <c r="W6" s="15"/>
      <c r="X6" s="15"/>
      <c r="Y6" s="15"/>
      <c r="Z6" s="16"/>
      <c r="AA6" s="17"/>
      <c r="AB6" s="14"/>
      <c r="AC6" s="14"/>
      <c r="AD6" s="66"/>
      <c r="AE6" s="65"/>
      <c r="AF6" s="64"/>
    </row>
    <row r="7" ht="38.25" customHeight="1" spans="1:32">
      <c r="A7" s="7"/>
      <c r="B7" s="10"/>
      <c r="C7" s="18" t="s">
        <v>23</v>
      </c>
      <c r="D7" s="18"/>
      <c r="E7" s="19"/>
      <c r="F7" s="20"/>
      <c r="G7" s="21"/>
      <c r="H7" s="19"/>
      <c r="I7" s="19"/>
      <c r="J7" s="19"/>
      <c r="K7" s="19"/>
      <c r="L7" s="27"/>
      <c r="M7" s="43"/>
      <c r="N7" s="27"/>
      <c r="O7" s="27"/>
      <c r="P7" s="27"/>
      <c r="Q7" s="27"/>
      <c r="R7" s="27"/>
      <c r="S7" s="27"/>
      <c r="T7" s="20"/>
      <c r="U7" s="19"/>
      <c r="V7" s="19"/>
      <c r="W7" s="19"/>
      <c r="X7" s="19"/>
      <c r="Y7" s="19"/>
      <c r="Z7" s="19"/>
      <c r="AA7" s="67"/>
      <c r="AB7" s="27"/>
      <c r="AC7" s="38" t="s">
        <v>24</v>
      </c>
      <c r="AD7" s="39"/>
      <c r="AE7" s="65"/>
      <c r="AF7" s="64"/>
    </row>
    <row r="8" ht="21.75" customHeight="1" spans="1:32">
      <c r="A8" s="7"/>
      <c r="B8" s="10"/>
      <c r="C8" s="18"/>
      <c r="D8" s="18"/>
      <c r="E8" s="19"/>
      <c r="F8" s="22" t="s">
        <v>25</v>
      </c>
      <c r="G8" s="21"/>
      <c r="H8" s="19"/>
      <c r="I8" s="19"/>
      <c r="J8" s="19"/>
      <c r="K8" s="19"/>
      <c r="L8" s="27"/>
      <c r="M8" s="22" t="s">
        <v>25</v>
      </c>
      <c r="N8" s="44"/>
      <c r="O8" s="45"/>
      <c r="P8" s="45"/>
      <c r="Q8" s="54"/>
      <c r="R8" s="54"/>
      <c r="S8" s="55"/>
      <c r="T8" s="22" t="s">
        <v>25</v>
      </c>
      <c r="U8" s="19"/>
      <c r="V8" s="19"/>
      <c r="W8" s="19"/>
      <c r="X8" s="19"/>
      <c r="Y8" s="19"/>
      <c r="Z8" s="19"/>
      <c r="AA8" s="22" t="s">
        <v>25</v>
      </c>
      <c r="AB8" s="27"/>
      <c r="AC8" s="40"/>
      <c r="AD8" s="41"/>
      <c r="AE8" s="65"/>
      <c r="AF8" s="64"/>
    </row>
    <row r="9" ht="51" customHeight="1" spans="1:32">
      <c r="A9" s="7"/>
      <c r="B9" s="10"/>
      <c r="C9" s="18"/>
      <c r="D9" s="18"/>
      <c r="E9" s="19"/>
      <c r="F9" s="22"/>
      <c r="G9" s="21"/>
      <c r="H9" s="19"/>
      <c r="I9" s="19"/>
      <c r="J9" s="19"/>
      <c r="K9" s="19"/>
      <c r="L9" s="27"/>
      <c r="M9" s="22"/>
      <c r="N9" s="46"/>
      <c r="O9" s="27"/>
      <c r="P9" s="27"/>
      <c r="Q9" s="25"/>
      <c r="R9" s="25"/>
      <c r="S9" s="56"/>
      <c r="T9" s="22"/>
      <c r="U9" s="19"/>
      <c r="V9" s="19"/>
      <c r="W9" s="19"/>
      <c r="X9" s="19"/>
      <c r="Y9" s="19"/>
      <c r="Z9" s="19"/>
      <c r="AA9" s="22"/>
      <c r="AB9" s="27"/>
      <c r="AC9" s="60" t="s">
        <v>26</v>
      </c>
      <c r="AD9" s="68"/>
      <c r="AE9" s="65"/>
      <c r="AF9" s="64"/>
    </row>
    <row r="10" ht="57.75" customHeight="1" spans="1:32">
      <c r="A10" s="7"/>
      <c r="B10" s="10"/>
      <c r="C10" s="18" t="s">
        <v>27</v>
      </c>
      <c r="D10" s="18"/>
      <c r="E10" s="19"/>
      <c r="F10" s="18" t="s">
        <v>28</v>
      </c>
      <c r="G10" s="19"/>
      <c r="H10" s="19"/>
      <c r="I10" s="19"/>
      <c r="J10" s="19"/>
      <c r="K10" s="19"/>
      <c r="L10" s="27"/>
      <c r="M10" s="18" t="s">
        <v>29</v>
      </c>
      <c r="N10" s="47"/>
      <c r="O10" s="19"/>
      <c r="P10" s="19"/>
      <c r="Q10" s="25"/>
      <c r="R10" s="25"/>
      <c r="S10" s="56"/>
      <c r="T10" s="57" t="s">
        <v>30</v>
      </c>
      <c r="U10" s="19"/>
      <c r="V10" s="19"/>
      <c r="W10" s="19"/>
      <c r="X10" s="19"/>
      <c r="Y10" s="19"/>
      <c r="Z10" s="19"/>
      <c r="AA10" s="18" t="s">
        <v>31</v>
      </c>
      <c r="AB10" s="27"/>
      <c r="AC10" s="60" t="s">
        <v>32</v>
      </c>
      <c r="AD10" s="68"/>
      <c r="AE10" s="65"/>
      <c r="AF10" s="64"/>
    </row>
    <row r="11" ht="53.25" customHeight="1" spans="1:32">
      <c r="A11" s="7"/>
      <c r="B11" s="10"/>
      <c r="C11" s="18"/>
      <c r="D11" s="18"/>
      <c r="E11" s="19"/>
      <c r="F11" s="18"/>
      <c r="G11" s="19"/>
      <c r="H11" s="19"/>
      <c r="I11" s="19"/>
      <c r="J11" s="19"/>
      <c r="K11" s="19"/>
      <c r="L11" s="27"/>
      <c r="M11" s="18"/>
      <c r="N11" s="47"/>
      <c r="O11" s="19"/>
      <c r="P11" s="19"/>
      <c r="Q11" s="25"/>
      <c r="R11" s="25"/>
      <c r="S11" s="56"/>
      <c r="T11" s="58"/>
      <c r="U11" s="19"/>
      <c r="V11" s="19"/>
      <c r="W11" s="19"/>
      <c r="X11" s="19"/>
      <c r="Y11" s="19"/>
      <c r="Z11" s="19"/>
      <c r="AA11" s="18"/>
      <c r="AB11" s="27"/>
      <c r="AC11" s="60" t="s">
        <v>33</v>
      </c>
      <c r="AD11" s="68"/>
      <c r="AE11" s="65"/>
      <c r="AF11" s="64"/>
    </row>
    <row r="12" ht="60" customHeight="1" spans="1:32">
      <c r="A12" s="7"/>
      <c r="B12" s="10"/>
      <c r="C12" s="18" t="s">
        <v>34</v>
      </c>
      <c r="D12" s="18"/>
      <c r="E12" s="19"/>
      <c r="F12" s="18" t="s">
        <v>35</v>
      </c>
      <c r="G12" s="19"/>
      <c r="H12" s="19"/>
      <c r="I12" s="19"/>
      <c r="J12" s="19"/>
      <c r="K12" s="19"/>
      <c r="L12" s="27"/>
      <c r="M12" s="18"/>
      <c r="N12" s="46"/>
      <c r="O12" s="27"/>
      <c r="P12" s="27"/>
      <c r="Q12" s="25"/>
      <c r="R12" s="25"/>
      <c r="S12" s="56"/>
      <c r="T12" s="49"/>
      <c r="U12" s="19"/>
      <c r="V12" s="19"/>
      <c r="W12" s="19"/>
      <c r="X12" s="19"/>
      <c r="Y12" s="19"/>
      <c r="Z12" s="19"/>
      <c r="AA12" s="18" t="s">
        <v>36</v>
      </c>
      <c r="AB12" s="27"/>
      <c r="AC12" s="60" t="s">
        <v>37</v>
      </c>
      <c r="AD12" s="68"/>
      <c r="AE12" s="65"/>
      <c r="AF12" s="64"/>
    </row>
    <row r="13" ht="50.25" customHeight="1" spans="1:32">
      <c r="A13" s="7"/>
      <c r="B13" s="10"/>
      <c r="C13" s="18"/>
      <c r="D13" s="18"/>
      <c r="E13" s="19"/>
      <c r="F13" s="18"/>
      <c r="G13" s="19"/>
      <c r="H13" s="19"/>
      <c r="I13" s="27"/>
      <c r="J13" s="27"/>
      <c r="K13" s="19"/>
      <c r="L13" s="27"/>
      <c r="M13" s="18" t="s">
        <v>38</v>
      </c>
      <c r="N13" s="47"/>
      <c r="O13" s="19"/>
      <c r="P13" s="19"/>
      <c r="Q13" s="25"/>
      <c r="R13" s="25"/>
      <c r="S13" s="56"/>
      <c r="T13" s="18" t="s">
        <v>39</v>
      </c>
      <c r="U13" s="19"/>
      <c r="V13" s="19"/>
      <c r="W13" s="27"/>
      <c r="X13" s="27"/>
      <c r="Y13" s="19"/>
      <c r="Z13" s="19"/>
      <c r="AA13" s="18"/>
      <c r="AB13" s="27"/>
      <c r="AC13" s="60" t="s">
        <v>40</v>
      </c>
      <c r="AD13" s="68"/>
      <c r="AE13" s="65"/>
      <c r="AF13" s="64"/>
    </row>
    <row r="14" ht="48.75" customHeight="1" spans="1:32">
      <c r="A14" s="7"/>
      <c r="B14" s="10"/>
      <c r="C14" s="18" t="s">
        <v>41</v>
      </c>
      <c r="D14" s="18"/>
      <c r="E14" s="19"/>
      <c r="F14" s="22" t="s">
        <v>42</v>
      </c>
      <c r="G14" s="19"/>
      <c r="H14" s="19"/>
      <c r="I14" s="27"/>
      <c r="J14" s="27"/>
      <c r="K14" s="19"/>
      <c r="L14" s="19"/>
      <c r="M14" s="18"/>
      <c r="N14" s="47"/>
      <c r="O14" s="19"/>
      <c r="P14" s="19"/>
      <c r="Q14" s="25"/>
      <c r="R14" s="25"/>
      <c r="S14" s="56"/>
      <c r="T14" s="18"/>
      <c r="U14" s="19"/>
      <c r="V14" s="19"/>
      <c r="W14" s="27"/>
      <c r="X14" s="27"/>
      <c r="Y14" s="27"/>
      <c r="Z14" s="27"/>
      <c r="AA14" s="22" t="s">
        <v>43</v>
      </c>
      <c r="AB14" s="27"/>
      <c r="AC14" s="60" t="s">
        <v>44</v>
      </c>
      <c r="AD14" s="68"/>
      <c r="AE14" s="65"/>
      <c r="AF14" s="64"/>
    </row>
    <row r="15" ht="51.75" customHeight="1" spans="1:32">
      <c r="A15" s="7"/>
      <c r="B15" s="10"/>
      <c r="C15" s="18"/>
      <c r="D15" s="18"/>
      <c r="E15" s="19"/>
      <c r="F15" s="22"/>
      <c r="G15" s="23"/>
      <c r="H15" s="24"/>
      <c r="I15" s="30"/>
      <c r="J15" s="30"/>
      <c r="K15" s="24"/>
      <c r="L15" s="48"/>
      <c r="M15" s="18"/>
      <c r="N15" s="46"/>
      <c r="O15" s="27"/>
      <c r="P15" s="27"/>
      <c r="Q15" s="25"/>
      <c r="R15" s="25"/>
      <c r="S15" s="56"/>
      <c r="T15" s="18"/>
      <c r="U15" s="23"/>
      <c r="V15" s="24"/>
      <c r="W15" s="30"/>
      <c r="X15" s="30"/>
      <c r="Y15" s="30"/>
      <c r="Z15" s="27"/>
      <c r="AA15" s="22"/>
      <c r="AB15" s="27"/>
      <c r="AC15" s="60" t="s">
        <v>45</v>
      </c>
      <c r="AD15" s="68"/>
      <c r="AE15" s="65"/>
      <c r="AF15" s="64"/>
    </row>
    <row r="16" ht="22.5" customHeight="1" spans="1:32">
      <c r="A16" s="7"/>
      <c r="B16" s="10"/>
      <c r="C16" s="18" t="s">
        <v>46</v>
      </c>
      <c r="D16" s="18"/>
      <c r="E16" s="19"/>
      <c r="F16" s="22"/>
      <c r="G16" s="19"/>
      <c r="H16" s="19"/>
      <c r="I16" s="49" t="s">
        <v>47</v>
      </c>
      <c r="J16" s="49" t="s">
        <v>47</v>
      </c>
      <c r="K16" s="19"/>
      <c r="L16" s="19"/>
      <c r="M16" s="22" t="s">
        <v>25</v>
      </c>
      <c r="N16" s="47"/>
      <c r="O16" s="19"/>
      <c r="P16" s="19"/>
      <c r="Q16" s="25"/>
      <c r="R16" s="25"/>
      <c r="S16" s="56"/>
      <c r="T16" s="22" t="s">
        <v>25</v>
      </c>
      <c r="U16" s="19"/>
      <c r="V16" s="19"/>
      <c r="W16" s="49" t="s">
        <v>48</v>
      </c>
      <c r="X16" s="49" t="s">
        <v>49</v>
      </c>
      <c r="Y16" s="19"/>
      <c r="Z16" s="45"/>
      <c r="AA16" s="22"/>
      <c r="AB16" s="19"/>
      <c r="AC16" s="38" t="s">
        <v>50</v>
      </c>
      <c r="AD16" s="39"/>
      <c r="AE16" s="65"/>
      <c r="AF16" s="64"/>
    </row>
    <row r="17" ht="38.25" customHeight="1" spans="1:32">
      <c r="A17" s="7"/>
      <c r="B17" s="10"/>
      <c r="C17" s="18"/>
      <c r="D17" s="18"/>
      <c r="E17" s="19"/>
      <c r="F17" s="22" t="s">
        <v>25</v>
      </c>
      <c r="G17" s="19"/>
      <c r="H17" s="18" t="s">
        <v>51</v>
      </c>
      <c r="I17" s="18"/>
      <c r="J17" s="18"/>
      <c r="K17" s="18" t="s">
        <v>51</v>
      </c>
      <c r="L17" s="19"/>
      <c r="M17" s="22"/>
      <c r="N17" s="50"/>
      <c r="O17" s="24"/>
      <c r="P17" s="24"/>
      <c r="Q17" s="31"/>
      <c r="R17" s="31"/>
      <c r="S17" s="59"/>
      <c r="T17" s="22"/>
      <c r="U17" s="19"/>
      <c r="V17" s="60" t="s">
        <v>52</v>
      </c>
      <c r="W17" s="18"/>
      <c r="X17" s="18"/>
      <c r="Y17" s="18" t="s">
        <v>53</v>
      </c>
      <c r="Z17" s="19"/>
      <c r="AA17" s="22" t="s">
        <v>25</v>
      </c>
      <c r="AB17" s="19"/>
      <c r="AC17" s="69"/>
      <c r="AD17" s="70"/>
      <c r="AE17" s="65"/>
      <c r="AF17" s="64"/>
    </row>
    <row r="18" ht="35.25" customHeight="1" spans="1:32">
      <c r="A18" s="7"/>
      <c r="B18" s="10"/>
      <c r="C18" s="18"/>
      <c r="D18" s="18"/>
      <c r="E18" s="25"/>
      <c r="F18" s="22"/>
      <c r="G18" s="25"/>
      <c r="H18" s="18"/>
      <c r="I18" s="18"/>
      <c r="J18" s="18"/>
      <c r="K18" s="18"/>
      <c r="L18" s="25"/>
      <c r="M18" s="19"/>
      <c r="N18" s="25"/>
      <c r="O18" s="25"/>
      <c r="P18" s="25"/>
      <c r="Q18" s="25"/>
      <c r="R18" s="25"/>
      <c r="S18" s="25"/>
      <c r="T18" s="19"/>
      <c r="U18" s="25"/>
      <c r="V18" s="60"/>
      <c r="W18" s="18"/>
      <c r="X18" s="18"/>
      <c r="Y18" s="18"/>
      <c r="Z18" s="19"/>
      <c r="AA18" s="22"/>
      <c r="AB18" s="27"/>
      <c r="AC18" s="40"/>
      <c r="AD18" s="41"/>
      <c r="AE18" s="65"/>
      <c r="AF18" s="64"/>
    </row>
    <row r="19" ht="38.25" customHeight="1" spans="1:32">
      <c r="A19" s="7"/>
      <c r="B19" s="10"/>
      <c r="C19" s="18" t="s">
        <v>54</v>
      </c>
      <c r="D19" s="18"/>
      <c r="E19" s="25"/>
      <c r="F19" s="26"/>
      <c r="G19" s="27"/>
      <c r="H19" s="28">
        <v>457</v>
      </c>
      <c r="I19" s="28">
        <v>455</v>
      </c>
      <c r="J19" s="28">
        <v>453</v>
      </c>
      <c r="K19" s="28">
        <v>451</v>
      </c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19"/>
      <c r="X19" s="19"/>
      <c r="Y19" s="27"/>
      <c r="Z19" s="27"/>
      <c r="AA19" s="25"/>
      <c r="AB19" s="25"/>
      <c r="AC19" s="18" t="s">
        <v>55</v>
      </c>
      <c r="AD19" s="18"/>
      <c r="AE19" s="65"/>
      <c r="AF19" s="64"/>
    </row>
    <row r="20" ht="20.25" customHeight="1" spans="1:32">
      <c r="A20" s="7"/>
      <c r="B20" s="10"/>
      <c r="C20" s="18"/>
      <c r="D20" s="18"/>
      <c r="E20" s="29"/>
      <c r="F20" s="30"/>
      <c r="G20" s="31"/>
      <c r="H20" s="31"/>
      <c r="I20" s="24"/>
      <c r="J20" s="24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24"/>
      <c r="X20" s="24"/>
      <c r="Y20" s="24"/>
      <c r="Z20" s="24"/>
      <c r="AA20" s="30"/>
      <c r="AB20" s="30"/>
      <c r="AC20" s="18"/>
      <c r="AD20" s="18"/>
      <c r="AE20" s="65"/>
      <c r="AF20" s="64"/>
    </row>
    <row r="21" ht="23.25" customHeight="1" spans="1:32">
      <c r="A21" s="7"/>
      <c r="B21" s="32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71"/>
      <c r="AF21" s="64"/>
    </row>
    <row r="22" ht="12" customHeight="1" spans="1:32">
      <c r="A22" s="34"/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72"/>
    </row>
    <row r="23" ht="19.5" customHeight="1"/>
    <row r="24" ht="19.5" customHeight="1"/>
    <row r="25" ht="19.5" customHeight="1"/>
    <row r="26" ht="19.5" customHeight="1"/>
    <row r="27" ht="19.5" customHeight="1"/>
    <row r="28" ht="18.75" customHeight="1"/>
    <row r="29" ht="18" customHeight="1"/>
    <row r="30" ht="18" customHeight="1"/>
    <row r="31" ht="18" customHeight="1"/>
    <row r="32" ht="18" customHeight="1"/>
    <row r="33" ht="18.75" customHeight="1"/>
    <row r="34" ht="18.75" customHeight="1"/>
  </sheetData>
  <mergeCells count="49">
    <mergeCell ref="A1:AF1"/>
    <mergeCell ref="AC9:AD9"/>
    <mergeCell ref="AC10:AD10"/>
    <mergeCell ref="AC11:AD11"/>
    <mergeCell ref="AC12:AD12"/>
    <mergeCell ref="AC13:AD13"/>
    <mergeCell ref="AC14:AD14"/>
    <mergeCell ref="AC15:AD15"/>
    <mergeCell ref="F8:F9"/>
    <mergeCell ref="F10:F11"/>
    <mergeCell ref="F12:F13"/>
    <mergeCell ref="F14:F16"/>
    <mergeCell ref="F17:F18"/>
    <mergeCell ref="H17:H18"/>
    <mergeCell ref="I16:I18"/>
    <mergeCell ref="J16:J18"/>
    <mergeCell ref="K17:K18"/>
    <mergeCell ref="M8:M9"/>
    <mergeCell ref="M10:M12"/>
    <mergeCell ref="M13:M15"/>
    <mergeCell ref="M16:M17"/>
    <mergeCell ref="T8:T9"/>
    <mergeCell ref="T10:T12"/>
    <mergeCell ref="T13:T15"/>
    <mergeCell ref="T16:T17"/>
    <mergeCell ref="V17:V18"/>
    <mergeCell ref="W16:W18"/>
    <mergeCell ref="X16:X18"/>
    <mergeCell ref="Y17:Y18"/>
    <mergeCell ref="AA8:AA9"/>
    <mergeCell ref="AA10:AA11"/>
    <mergeCell ref="AA12:AA13"/>
    <mergeCell ref="AA14:AA16"/>
    <mergeCell ref="AA17:AA18"/>
    <mergeCell ref="C4:L5"/>
    <mergeCell ref="N4:O5"/>
    <mergeCell ref="P4:Q5"/>
    <mergeCell ref="R4:S5"/>
    <mergeCell ref="U4:AD5"/>
    <mergeCell ref="C16:D18"/>
    <mergeCell ref="AC16:AD18"/>
    <mergeCell ref="C12:D13"/>
    <mergeCell ref="C19:D20"/>
    <mergeCell ref="AC19:AD20"/>
    <mergeCell ref="Q8:S17"/>
    <mergeCell ref="C10:D11"/>
    <mergeCell ref="C14:D15"/>
    <mergeCell ref="C7:D9"/>
    <mergeCell ref="AC7:AD8"/>
  </mergeCells>
  <pageMargins left="0.7" right="0.7" top="0.75" bottom="0.75" header="0.3" footer="0.3"/>
  <pageSetup paperSize="9" scale="5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家具需求</vt:lpstr>
      <vt:lpstr>东教4层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我记得1108</dc:creator>
  <cp:lastModifiedBy>锦金兔</cp:lastModifiedBy>
  <dcterms:created xsi:type="dcterms:W3CDTF">2020-02-16T10:09:00Z</dcterms:created>
  <cp:lastPrinted>2020-04-01T11:44:00Z</cp:lastPrinted>
  <dcterms:modified xsi:type="dcterms:W3CDTF">2025-10-20T08:37:34Z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8A73DB0CABEB4FDB80C57724F6813964_13</vt:lpwstr>
  </property>
  <property fmtid="{D5CDD505-2E9C-101B-9397-08002B2CF9AE}" pid="4" name="KSOReadingLayout">
    <vt:bool>true</vt:bool>
  </property>
</Properties>
</file>