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3043F48377B4AFEAB777AFE3438D5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913255"/>
          <a:ext cx="205740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5848313ED9741B7AA58DF4D00AEACC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39925" y="3475355"/>
          <a:ext cx="1847850" cy="110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14F194CFA544C6597B87CEE2284CE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39925" y="5436235"/>
          <a:ext cx="2028825" cy="138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3721E23B13C487AA137EB1FE0117DB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567150" y="1661160"/>
          <a:ext cx="1189355" cy="662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FC13B0AD6E749E1ACD747D71CBB64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733520" y="1761490"/>
          <a:ext cx="784225" cy="3981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<sst xmlns="http://schemas.openxmlformats.org/spreadsheetml/2006/main" count="24" uniqueCount="22">
  <si>
    <t>采购计划申请表（设备类）</t>
  </si>
  <si>
    <t>采购项目</t>
  </si>
  <si>
    <t>序号</t>
  </si>
  <si>
    <t>品名</t>
  </si>
  <si>
    <r>
      <rPr>
        <sz val="12"/>
        <color theme="1"/>
        <rFont val="仿宋_GB2312"/>
        <charset val="134"/>
      </rPr>
      <t>参考型号
规格配置</t>
    </r>
    <r>
      <rPr>
        <b/>
        <sz val="12"/>
        <color rgb="FFFF0000"/>
        <rFont val="仿宋_GB2312"/>
        <charset val="134"/>
      </rPr>
      <t>（核心参数）</t>
    </r>
  </si>
  <si>
    <t>数量</t>
  </si>
  <si>
    <t>单位</t>
  </si>
  <si>
    <r>
      <rPr>
        <sz val="12"/>
        <color theme="1"/>
        <rFont val="仿宋_GB2312"/>
        <charset val="134"/>
      </rPr>
      <t>预算价格编制依据/来源
（</t>
    </r>
    <r>
      <rPr>
        <b/>
        <sz val="12"/>
        <color rgb="FFFF0000"/>
        <rFont val="仿宋_GB2312"/>
        <charset val="134"/>
      </rPr>
      <t>提供4-5家供应商的正式报价，附相关证明文件</t>
    </r>
    <r>
      <rPr>
        <sz val="12"/>
        <color theme="1"/>
        <rFont val="仿宋_GB2312"/>
        <charset val="134"/>
      </rPr>
      <t>）</t>
    </r>
  </si>
  <si>
    <t>需求时间</t>
  </si>
  <si>
    <t>AI教研中心智能终端系统</t>
  </si>
  <si>
    <t>一、智能终端
1.一体化嵌入式架构；主机厚度≤2U；15英寸全高清液晶屏幕。
2.主机集成录制、导播、直播、跟踪、定位、互动功能模块。
3.录播一体机接口：
①视频输入接口：4路HD-SDI接口，同时支持4x1080p@30fps实时视频输入；2路HDMI接口，支持通过双沿采样或单沿采样实现2路3840x2160@30fps输入；
②视频输出：2路HDMI 2.0高清输出接口，最大输出3840x2160@60fps；
③音频接口：1路输入、1路输出。
④USB接口：2路USB3.0接口。
⑤网口：1路千兆网口。
⑥视频输入模式：640*480-3840x2160@30fps。
4.一体化控制键盘，具有拉近、拉远镜头控制按钮；具有手动、自动录播控制按钮；6个数字键盘，可控制摄像机预置位及录播通道切换；具有调用预置位控制按钮、清楚预置位控制按钮。
5.直播功能要求：直播数量：≥100个点；直播码流：500Kbps-10Mbps可调；要求无需下载任何插件及播放器，通过通过各类网页浏览器就可实现直播观看。
6.硬盘容量：≥1T；要求能够进行网络存储，需同时实现本地高码流录制存储和网络低码流录制存储。
二、教学中心
1.课堂书写：支持在任意教学环境下（课件讲解、影片播放等）进行原笔迹书写，支持无限板书；
2.挑人工具：可进行重复挑选、去重挑选、挑选组别、组内挑选，支持自定义范围挑选，一次挑选人数≥6；
3.课件管理：具备课堂教材页面管理，包括增加/删除页面、复制页面。提供白板工具栏左右互换功能；
4.授课登录：支持教师通过个人账号、微信或二维码等方式进行身份识别快速登录授课；登录后，即时进入上课模式，并自动获取云端课件；
5.班级管理：课程名单形式多样，提供学校网络课程名单、个人网络课程名单、本地课程名单、动态课程名单；支持与云平台关联，获取班级课程名单资料；
6.提供课堂互动摘要功能，支持自动生成全班学生学习表现摘要，记录课堂时间、参与人数、小组数、任务总数、作品总数、推送总数、测验总题数、测验得分率、互动题数、学生互动总数，支持自动生成课堂时间轴历程；
7.投票：支持单选题、多选题、判断题功能，实时设定正确答案；同一题目，可支持三次重复作答，作答结果在一个图表上进行呈现；支持查看学生变更作答的具体情况（如每次选择的具体选项、由错到对的变化情况）；统计图类型多样，包括全班统计长条图、分组统计长条图、全班正确率圆饼图、分组正确率圆饼图；支持选择题后在本页面接续填空题时, 学生作答结果可进行分类；分类后可进行智慧挑人、分类点赞计分、分类抢权作答；
8.全员测评：导入云端个人试卷或学校试卷，测评活动开始可逐页呈现题目与选项；支持实时显示已完成人数及百分比和测试时长；测验结束后进行评讲时，可显示知识点比较图、成绩分布图以及逐题答对率分布图，通过柱状图可直接跳转到评讲试题；同时在逐题讲解时，可进行二次作答、智慧挑人等功能的使用；评测结束后学生端可显示正确答案；
9.作品收集：支持收集图片、声音或文档，多个收集任务可同时进行；完成收集后可贴回白板页面进行展示或讲解，并给予优秀作品计分；教师可以控制作品收集任务的开始与结束，也可将结束的任务重新开启进行二次收集；同一页面展示作品数量≥9；
10.思维导图：内置思维导图功能，支持发起思维导图全员、分组、差异化共编；支持通过AI指令自动生成思维导图；
11.挑战赛：支持生存赛和积分赛，答对可晋级，答错淘汰；可自定义答题时间和最终排名人数，支持人员复活操作；完成全部作答后可查看排行榜；
12.文句分析：对学生上传的词语、文字、段落进行智能分类，提炼关键字词，形成文字云；在分析结果基础上可以进行智慧挑人、计分、差异化推送等应用；支持自定义个人关键词库；
13.作品评分：支持对学生或小组上传的作品进行打分和添加评语，评语和评分结果可粘贴至白板上，结果分数可汇总至个人或小组总记分；评分时可选择分值。
14.作品投票：支持对个人、组别上传的作品进行投票，投票过程中可添加评语；评语和评分结果可粘贴至白板上，结果分数可汇总至个人或小组总记分；支持多轮或进阶投票，每人投票数量可自定义。
15.作品互评：支持自评、全员互评、组内互评、发回评分结果、设置最高分；具备隐藏作品名称、评委名称功能；支持评分、添加评语、查看互评进度；评分结果可累计至个人或小组总计分；所有评语可汇总并贴回白板页面；教师端可预览学生之间互评时添加的标记；
16.协作答题：支持全班协作答题、小组间协作答题、差异化协作答题，查看协作过程回放录像与学生参与指数；针对协作结果可以进行点赞计分、学生间互评与打分，评分结果可进行排序展示；
17.提供≥50人学生反馈器，≥10个分组接入点。
三、教师助教
1.可扫码登录智慧教室系统，显示教师账号信息、账号存储空间、个人ID所具备的相应权限、连接云服务情况等；
2.具备控制智慧教室系统进行即问即答、抢答、挑人、计时、计分等；支持手动输入文本至智慧教室系统；
3.自动接收智慧教室常态化使用数据，包含智慧课堂使用次数，智慧课堂使用总时长，学生参与人次，师生互动次数；记录智慧教室授课达到一定效果的课堂节数。
四、教学行为分析
1.教学行为分析视频包括专家页面和AI分析页面，两个页面可自由切换；专家页面观课者标记清单和标记内容，AI页面显示科技互动指数、教法应用指数、教材实践指数和科技互动频次；
2.教学行为分析视频中的课堂教学影片、教学行为数据特征、标记热点曲线、专家点评标记清单、点评标记内容等五项数据的时间轴相互连动；
五、平台服务
（一）学校管理
1.平台数据总览：包含公开课数量、双绿灯影片数、课件数、教案数、被点阅数、被标记数等；以图表的形式呈现每月的课例产生情况；以图表形式呈现学习类型占比情况（学习类型包含：合作学习、互动学习、任务学习、测验学习、差异化学习、互评学习、协作学习）；同时支持分组别预览数据；
2.成员数据统计：展示每位老师的课例数据，按照时间或科目进行筛选查看；所呈现数据可按类型进行排序；支持下载成员数据统计表及课堂数据统计表；
3.教研数据统计：按学期、每月、每周、组别进行数据统计；以列表形式对每位成员的数据进行呈现，根据统计类型进行排序；
4.分组数据统计：按周、月、学期时间段进行教学组数据统计，已图表形式呈现教学策略数据和科技运用数据；
5.教师教研数据画像：支持生成教师教研数据画像，以图表方式进行呈现；记录本学期教师学习类型数据统计情况；
6.提供≥300G云端存储空间，≥50人同时参与评课，使用权限≥3年。
（二）课堂数据评估报告
自动分析课堂数据生成评估报告，评估报告内容包含科技互动指数、教法应用指数、教材实践指数、校本综合评价指数、教学行为数据特征、教学模式S-T图、数字化教学策略、学习参与度指数、AI音频转写分析和课堂历程记录等。
▲1.科技互动指数：包括数据通道、数据反馈、统计决策、关注学生与评价表扬等基础互动功能分项，统计分析每一个频次与有效组合应用，并给出分项指数和总指数。根据时序呈现科技运用工具，绘制科技互动时序图；
2.教法应用指数：包括小组学习、全班互动、生本决策、全班测验、个人学习、多元评估；
3、.教材实践指数：需包括教学设计、教学过程、 教学效果、技术应用、融合创新，需支持专家手动输入。
▲4.校本综合评估指数：内容包含教学目标、教学内容、过程方法、教学效果、学习效果、教师素养等维度，呈现各维度分数及专家点评评语；
▲5.课堂学习参与指数：统计全班与小组学习参与度数据，生成全班课堂学习参与度分布图、分组课堂学习参与度分布图；分析参与度平均指数，互动及作协过程中学生贡献度情况；
6.课堂学习类型分析：支持对课堂学习类型进行分析，包括合作学习、互动学习、任务学习、测验学习、差异化学习、互评学习和协作学习等。自动分析出采用了何种素养导向的教学方法与策略。
7.教学模式S-T图：对教师行为（代表 T）和学生行为（代表 S）进行两个维度的行为分析；自动采样绘制 S-T 曲线图，根据 S-T 曲线分析，自动生成课堂 Rt-Ch 图；通过相应标准自动判断课堂的教学模式：对话型、讲授型、练习型、混合型；
▲8.时间轴：根据时间序为中轴，呈现多种课堂数据，包含专家观课标记、课堂逐字稿、师生互动历程等完整数据，完成课堂音频的文字转换，实现课堂教学过程语音全纪录，可输出整节课的文字字幕。实现字幕与视频进度联动。</t>
  </si>
  <si>
    <t>套/年</t>
  </si>
  <si>
    <t>无线高清摄像机</t>
  </si>
  <si>
    <t>1.采用 1/1.8 英寸、最大 842 万像素的高品质 UHD CMOS 传感器，可实现 4K (3840x2160) 超高分辨率的优质图像。并且向下兼容 1080P、720P 等多种分辨率。
单镜头人形跟踪
2.摄像机借助芯片的AI算力，搭载先进的AI算法实现了单目人形跟踪，可实现教育、会议和直播等场景的自动跟踪。
3.采用高品质超高解析度的 4K 超长焦镜头，20 倍光学变焦，视场角 60°。支持夜视模式，红外滤光片可自动切换。支持16x数字变焦。
4.支持HDMI1.4b规格，可直接输出无压缩4K原始视频。
5.采用超高信噪比的全新CMOS图像传感器，可有效改善低照度情况下图像噪声等问题，同时应用2D和3D降噪算法，大幅降低了图像噪声，即便是超低照度情况下，依然保持画面干净清晰，图像信噪比高达55dB以上。
6.稳定可靠的无线传输，2x2 MIMO和发射端波束成型技术，最大传输速率300Mbps，穿透力强，传输距离远达200米。具有自动搜索和智能配置功能，传输效率高。
7.多种控制方式，支持无线、RS485串口、网络以及USB，对摄像机进行控制。
8.可显示输出分辨率、电池电量、无线信号强度、摄像机状态、IP地址等信息。
9.标配镜头遮光罩，使用遮光罩可抑制画面光晕、避免杂光进入镜头，特别适应室外太阳光照射环境无线拍摄需求。
10.内置9450mAh超大容量锂电池，能量源源不断，低功耗设计，5.5h持久续航。
11.输出H.264码流支持Slice编码模式，适应高端USB会议视频应用。
12.兼容USB3.0和USB2.0。支持UVC1.1和UAC1.0协议，支持视频原始图像和编码图像输出。
13.同时支持12V电源适配器、Type-c和内置电池供电。</t>
  </si>
  <si>
    <t>台/年</t>
  </si>
  <si>
    <t>摄像机脚架</t>
  </si>
  <si>
    <t>摄像机专用脚架，用于便捷搭建摄像机。</t>
  </si>
  <si>
    <t>副/年</t>
  </si>
  <si>
    <t>教师无线话筒</t>
  </si>
  <si>
    <t>1.黑色机身。
2.配备背景灯液晶屏，方便暗处观看。
3.信噪比：74dB SRL。
4.频率：35-18000Hz。
5.灵敏度：-30+/-3dB
6.标配一个接收器和两个发射器。</t>
  </si>
  <si>
    <t>便携式设备箱</t>
  </si>
  <si>
    <t>1.尺寸：根据录播工作站主机尺寸定制。
2.材质：表面铝合金；内衬材质：防震棉。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</si>
</sst>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b/>
      <sz val="12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49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left" vertical="center"/>
    </xf>
    <xf numFmtId="0" fontId="6" fillId="3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C10" sqref="C10"/>
    </sheetView>
  </sheetViews>
  <sheetFormatPr defaultColWidth="9" defaultRowHeight="14.4" outlineLevelRow="7"/>
  <cols>
    <col min="1" max="1" width="11.5" style="1" customWidth="1"/>
    <col min="2" max="2" width="20.3796296296296" customWidth="1"/>
    <col min="3" max="3" width="55.6296296296296" customWidth="1"/>
    <col min="5" max="5" width="7.37962962962963" customWidth="1"/>
    <col min="6" max="6" width="27.8796296296296" customWidth="1"/>
    <col min="7" max="7" width="9.37962962962963" customWidth="1"/>
    <col min="8" max="8" width="15.25" customWidth="1"/>
    <col min="9" max="9" width="11.6296296296296" customWidth="1"/>
    <col min="10" max="10" width="11.1296296296296"/>
  </cols>
  <sheetData>
    <row r="1" ht="38.1" customHeight="1" spans="1:7">
      <c r="A1" s="2" t="s">
        <v>0</v>
      </c>
      <c r="B1" s="2"/>
      <c r="C1" s="2"/>
      <c r="D1" s="2"/>
      <c r="E1" s="2"/>
      <c r="F1" s="2"/>
      <c r="G1" s="2"/>
    </row>
    <row r="2" ht="24.4" customHeight="1" spans="1:7">
      <c r="A2" s="3"/>
      <c r="B2" s="4" t="s">
        <v>1</v>
      </c>
      <c r="C2" s="5"/>
      <c r="D2" s="5"/>
      <c r="E2" s="5"/>
      <c r="F2" s="5"/>
      <c r="G2" s="6"/>
    </row>
    <row r="3" ht="42.75" customHeight="1" spans="1:7">
      <c r="A3" s="3" t="s">
        <v>2</v>
      </c>
      <c r="B3" s="3" t="s">
        <v>3</v>
      </c>
      <c r="C3" s="7" t="s">
        <v>4</v>
      </c>
      <c r="D3" s="3" t="s">
        <v>5</v>
      </c>
      <c r="E3" s="3" t="s">
        <v>6</v>
      </c>
      <c r="F3" s="8" t="s">
        <v>7</v>
      </c>
      <c r="G3" s="3" t="s">
        <v>8</v>
      </c>
    </row>
    <row r="4" ht="35" customHeight="1" spans="1:10">
      <c r="A4" s="3">
        <v>1</v>
      </c>
      <c r="B4" s="9" t="s">
        <v>9</v>
      </c>
      <c r="C4" s="10" t="s">
        <v>10</v>
      </c>
      <c r="D4" s="11">
        <v>2</v>
      </c>
      <c r="E4" s="11" t="s">
        <v>11</v>
      </c>
      <c r="F4" s="12"/>
      <c r="G4" s="12"/>
      <c r="H4" s="13" t="str">
        <f>_xlfn.DISPIMG("ID_43043F48377B4AFEAB777AFE3438D57D",1)</f>
        <v>=DISPIMG("ID_43043F48377B4AFEAB777AFE3438D57D",1)</v>
      </c>
      <c r="I4" s="13" t="str">
        <f>_xlfn.DISPIMG("ID_E3721E23B13C487AA137EB1FE0117DBD",1)</f>
        <v>=DISPIMG("ID_E3721E23B13C487AA137EB1FE0117DBD",1)</v>
      </c>
      <c r="J4" s="13" t="str">
        <f>_xlfn.DISPIMG("ID_2FC13B0AD6E749E1ACD747D71CBB6477",1)</f>
        <v>=DISPIMG("ID_2FC13B0AD6E749E1ACD747D71CBB6477",1)</v>
      </c>
    </row>
    <row r="5" ht="35" customHeight="1" spans="1:10">
      <c r="A5" s="3">
        <v>2</v>
      </c>
      <c r="B5" s="9" t="s">
        <v>12</v>
      </c>
      <c r="C5" s="14" t="s">
        <v>13</v>
      </c>
      <c r="D5" s="11">
        <v>4</v>
      </c>
      <c r="E5" s="11" t="s">
        <v>14</v>
      </c>
      <c r="F5" s="12"/>
      <c r="G5" s="12"/>
      <c r="H5" s="13" t="str">
        <f>_xlfn.DISPIMG("ID_65848313ED9741B7AA58DF4D00AEACC2",1)</f>
        <v>=DISPIMG("ID_65848313ED9741B7AA58DF4D00AEACC2",1)</v>
      </c>
      <c r="I5" s="13"/>
      <c r="J5" s="13"/>
    </row>
    <row r="6" ht="35" customHeight="1" spans="1:10">
      <c r="A6" s="3">
        <v>3</v>
      </c>
      <c r="B6" s="15" t="s">
        <v>15</v>
      </c>
      <c r="C6" s="16" t="s">
        <v>16</v>
      </c>
      <c r="D6" s="17">
        <v>4</v>
      </c>
      <c r="E6" s="17" t="s">
        <v>17</v>
      </c>
      <c r="F6" s="12"/>
      <c r="G6" s="12"/>
      <c r="H6" s="13"/>
      <c r="I6" s="13"/>
      <c r="J6" s="13"/>
    </row>
    <row r="7" ht="35" customHeight="1" spans="1:10">
      <c r="A7" s="3">
        <v>4</v>
      </c>
      <c r="B7" s="15" t="s">
        <v>18</v>
      </c>
      <c r="C7" s="18" t="s">
        <v>19</v>
      </c>
      <c r="D7" s="17">
        <v>2</v>
      </c>
      <c r="E7" s="17" t="s">
        <v>11</v>
      </c>
      <c r="F7" s="12"/>
      <c r="G7" s="12"/>
      <c r="H7" s="13" t="str">
        <f>_xlfn.DISPIMG("ID_414F194CFA544C6597B87CEE2284CE61",1)</f>
        <v>=DISPIMG("ID_414F194CFA544C6597B87CEE2284CE61",1)</v>
      </c>
      <c r="I7" s="13"/>
      <c r="J7" s="13"/>
    </row>
    <row r="8" ht="35" customHeight="1" spans="1:10">
      <c r="A8" s="3">
        <v>5</v>
      </c>
      <c r="B8" s="19" t="s">
        <v>20</v>
      </c>
      <c r="C8" s="14" t="s">
        <v>21</v>
      </c>
      <c r="D8" s="11">
        <v>2</v>
      </c>
      <c r="E8" s="11" t="s">
        <v>14</v>
      </c>
      <c r="F8" s="12"/>
      <c r="G8" s="12"/>
      <c r="H8" s="13"/>
      <c r="I8" s="13"/>
      <c r="J8" s="13"/>
    </row>
  </sheetData>
  <mergeCells count="2">
    <mergeCell ref="A1:G1"/>
    <mergeCell ref="B2:G2"/>
  </mergeCells>
  <pageMargins left="0.748031496062992" right="0.748031496062992" top="0.984251968503937" bottom="0.984251968503937" header="0.511811023622047" footer="0.511811023622047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吉利学院招采处胡炫</cp:lastModifiedBy>
  <dcterms:created xsi:type="dcterms:W3CDTF">2021-11-08T14:54:00Z</dcterms:created>
  <cp:lastPrinted>2024-02-26T15:33:00Z</cp:lastPrinted>
  <dcterms:modified xsi:type="dcterms:W3CDTF">2025-10-28T03:28:11Z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8669F9F57B5317AD1F4C78689F434AFA_43</vt:lpwstr>
  </property>
  <property fmtid="{D5CDD505-2E9C-101B-9397-08002B2CF9AE}" pid="3" name="KSOProductBuildVer">
    <vt:lpwstr>2052-12.1.0.23125</vt:lpwstr>
  </property>
</Properties>
</file>